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<sst xmlns="http://schemas.openxmlformats.org/spreadsheetml/2006/main" count="91" uniqueCount="32">
  <si>
    <t>1000Kg成品生产成本预算空白表</t>
  </si>
  <si>
    <t>1000Kg成品生产成本近期预算</t>
  </si>
  <si>
    <t>主流配方(25-30%玄武岩，70%矿渣）</t>
  </si>
  <si>
    <t>名称</t>
  </si>
  <si>
    <t>数量</t>
  </si>
  <si>
    <t>单位</t>
  </si>
  <si>
    <t>单价</t>
  </si>
  <si>
    <t>合计</t>
  </si>
  <si>
    <t>高炉渣</t>
  </si>
  <si>
    <t>kg</t>
  </si>
  <si>
    <t>吨</t>
  </si>
  <si>
    <t>玄武岩</t>
  </si>
  <si>
    <t>焦炭</t>
  </si>
  <si>
    <t>电</t>
  </si>
  <si>
    <t>度</t>
  </si>
  <si>
    <t>水</t>
  </si>
  <si>
    <t>树脂胶</t>
  </si>
  <si>
    <t>煤炭</t>
  </si>
  <si>
    <t>或天然气</t>
  </si>
  <si>
    <t>立方</t>
  </si>
  <si>
    <t>机油</t>
  </si>
  <si>
    <t>憎水剂</t>
  </si>
  <si>
    <t>热塑包装</t>
  </si>
  <si>
    <t>补助材料</t>
  </si>
  <si>
    <t>维修费</t>
  </si>
  <si>
    <t>人工工资</t>
  </si>
  <si>
    <t>8人</t>
  </si>
  <si>
    <t>150元/班.人</t>
  </si>
  <si>
    <t>班</t>
  </si>
  <si>
    <t>总计</t>
  </si>
  <si>
    <t>一般经验，理论计算值会高于实际值</t>
  </si>
  <si>
    <t>这里所计算的是生产及配套人员成本，未包括管理办公室人员成本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</si>
</sst>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>
      <alignment horizontal="right" vertical="center"/>
    </xf>
    <xf numFmtId="0" fontId="4" fillId="0" borderId="3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45" zoomScaleNormal="145" zoomScaleSheetLayoutView="100" workbookViewId="0" topLeftCell="A1">
      <selection activeCell="O6" sqref="O6"/>
    </sheetView>
  </sheetViews>
  <sheetFormatPr defaultColWidth="9.00390625" defaultRowHeight="14.25"/>
  <cols>
    <col min="1" max="1" width="6.875" style="1" customWidth="1"/>
    <col min="2" max="3" width="4.375" style="1" customWidth="1"/>
    <col min="4" max="4" width="9.25390625" style="1" customWidth="1"/>
    <col min="5" max="6" width="4.375" style="1" customWidth="1"/>
    <col min="7" max="7" width="6.625" style="1" bestFit="1" customWidth="1"/>
    <col min="8" max="8" width="6.875" style="0" customWidth="1"/>
    <col min="9" max="10" width="4.375" style="0" customWidth="1"/>
    <col min="11" max="11" width="9.25390625" style="0" customWidth="1"/>
    <col min="12" max="12" width="4.625" style="0" customWidth="1"/>
    <col min="13" max="13" width="6.50390625" style="0" customWidth="1"/>
  </cols>
  <sheetData>
    <row r="1" spans="1:13" ht="13.5" customHeight="1">
      <c r="A1" s="2" t="s">
        <v>0</v>
      </c>
      <c r="B1" s="3"/>
      <c r="C1" s="3"/>
      <c r="D1" s="3"/>
      <c r="E1" s="3"/>
      <c r="F1" s="4"/>
      <c r="G1" s="5"/>
      <c r="H1" s="2" t="s">
        <v>1</v>
      </c>
      <c r="I1" s="3"/>
      <c r="J1" s="3"/>
      <c r="K1" s="3"/>
      <c r="L1" s="3"/>
      <c r="M1" s="4"/>
    </row>
    <row r="2" spans="1:13" ht="13.5" customHeight="1">
      <c r="A2" s="6" t="s">
        <v>2</v>
      </c>
      <c r="B2" s="7"/>
      <c r="C2" s="7"/>
      <c r="D2" s="7"/>
      <c r="E2" s="7"/>
      <c r="F2" s="8"/>
      <c r="G2" s="9"/>
      <c r="H2" s="6" t="s">
        <v>2</v>
      </c>
      <c r="I2" s="7"/>
      <c r="J2" s="7"/>
      <c r="K2" s="7"/>
      <c r="L2" s="7"/>
      <c r="M2" s="8"/>
    </row>
    <row r="3" spans="1:13" ht="13.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5</v>
      </c>
      <c r="F3" s="12" t="s">
        <v>7</v>
      </c>
      <c r="G3" s="13"/>
      <c r="H3" s="10" t="s">
        <v>3</v>
      </c>
      <c r="I3" s="11" t="s">
        <v>4</v>
      </c>
      <c r="J3" s="11" t="s">
        <v>5</v>
      </c>
      <c r="K3" s="11" t="s">
        <v>6</v>
      </c>
      <c r="L3" s="11" t="s">
        <v>5</v>
      </c>
      <c r="M3" s="12" t="s">
        <v>7</v>
      </c>
    </row>
    <row r="4" spans="1:13" ht="13.5" customHeight="1">
      <c r="A4" s="14" t="s">
        <v>8</v>
      </c>
      <c r="B4" s="15">
        <v>920</v>
      </c>
      <c r="C4" s="16" t="s">
        <v>9</v>
      </c>
      <c r="D4" s="15"/>
      <c r="E4" s="16" t="s">
        <v>10</v>
      </c>
      <c r="F4" s="17">
        <f aca="true" t="shared" si="0" ref="F4:F6">B4*D4/1000</f>
        <v>0</v>
      </c>
      <c r="G4" s="18"/>
      <c r="H4" s="14" t="s">
        <v>8</v>
      </c>
      <c r="I4" s="15">
        <v>920</v>
      </c>
      <c r="J4" s="16" t="s">
        <v>9</v>
      </c>
      <c r="K4" s="15">
        <v>180</v>
      </c>
      <c r="L4" s="16" t="s">
        <v>10</v>
      </c>
      <c r="M4" s="17">
        <f>I4*K4/1000</f>
        <v>165.6</v>
      </c>
    </row>
    <row r="5" spans="1:13" ht="13.5" customHeight="1">
      <c r="A5" s="14" t="s">
        <v>11</v>
      </c>
      <c r="B5" s="15">
        <v>380</v>
      </c>
      <c r="C5" s="16" t="s">
        <v>9</v>
      </c>
      <c r="D5" s="15"/>
      <c r="E5" s="16" t="s">
        <v>10</v>
      </c>
      <c r="F5" s="17">
        <f t="shared" si="0"/>
        <v>0</v>
      </c>
      <c r="G5" s="18"/>
      <c r="H5" s="14" t="s">
        <v>11</v>
      </c>
      <c r="I5" s="15">
        <v>380</v>
      </c>
      <c r="J5" s="16" t="s">
        <v>9</v>
      </c>
      <c r="K5" s="15">
        <v>110</v>
      </c>
      <c r="L5" s="16" t="s">
        <v>10</v>
      </c>
      <c r="M5" s="17">
        <f aca="true" t="shared" si="1" ref="M5:M11">I5*K5/1000</f>
        <v>41.8</v>
      </c>
    </row>
    <row r="6" spans="1:13" ht="13.5" customHeight="1">
      <c r="A6" s="14" t="s">
        <v>12</v>
      </c>
      <c r="B6" s="15">
        <v>350</v>
      </c>
      <c r="C6" s="16" t="s">
        <v>9</v>
      </c>
      <c r="D6" s="15"/>
      <c r="E6" s="16" t="s">
        <v>10</v>
      </c>
      <c r="F6" s="17">
        <f t="shared" si="0"/>
        <v>0</v>
      </c>
      <c r="G6" s="18"/>
      <c r="H6" s="14" t="s">
        <v>12</v>
      </c>
      <c r="I6" s="15">
        <v>350</v>
      </c>
      <c r="J6" s="16" t="s">
        <v>9</v>
      </c>
      <c r="K6" s="15">
        <v>1250</v>
      </c>
      <c r="L6" s="16" t="s">
        <v>10</v>
      </c>
      <c r="M6" s="17">
        <f t="shared" si="1"/>
        <v>437.5</v>
      </c>
    </row>
    <row r="7" spans="1:13" ht="13.5" customHeight="1">
      <c r="A7" s="14" t="s">
        <v>13</v>
      </c>
      <c r="B7" s="15">
        <v>200</v>
      </c>
      <c r="C7" s="15"/>
      <c r="D7" s="15"/>
      <c r="E7" s="16" t="s">
        <v>14</v>
      </c>
      <c r="F7" s="17">
        <f>B7*D7</f>
        <v>0</v>
      </c>
      <c r="G7" s="18"/>
      <c r="H7" s="14" t="s">
        <v>13</v>
      </c>
      <c r="I7" s="15">
        <v>200</v>
      </c>
      <c r="J7" s="15"/>
      <c r="K7" s="15">
        <v>0.9</v>
      </c>
      <c r="L7" s="16" t="s">
        <v>14</v>
      </c>
      <c r="M7" s="17">
        <f>I7*K7</f>
        <v>180</v>
      </c>
    </row>
    <row r="8" spans="1:13" ht="13.5" customHeight="1">
      <c r="A8" s="14" t="s">
        <v>15</v>
      </c>
      <c r="B8" s="15">
        <v>600</v>
      </c>
      <c r="C8" s="16" t="s">
        <v>9</v>
      </c>
      <c r="D8" s="15"/>
      <c r="E8" s="16" t="s">
        <v>10</v>
      </c>
      <c r="F8" s="17">
        <f aca="true" t="shared" si="2" ref="F8:F10">B8*D8/1000</f>
        <v>0</v>
      </c>
      <c r="G8" s="18"/>
      <c r="H8" s="14" t="s">
        <v>15</v>
      </c>
      <c r="I8" s="15">
        <v>600</v>
      </c>
      <c r="J8" s="16" t="s">
        <v>9</v>
      </c>
      <c r="K8" s="15">
        <v>1</v>
      </c>
      <c r="L8" s="16" t="s">
        <v>10</v>
      </c>
      <c r="M8" s="17">
        <f>I8*K8/1000</f>
        <v>0.6</v>
      </c>
    </row>
    <row r="9" spans="1:13" ht="13.5" customHeight="1">
      <c r="A9" s="19" t="s">
        <v>16</v>
      </c>
      <c r="B9" s="20">
        <v>100</v>
      </c>
      <c r="C9" s="21" t="s">
        <v>9</v>
      </c>
      <c r="D9" s="20"/>
      <c r="E9" s="21" t="s">
        <v>10</v>
      </c>
      <c r="F9" s="22">
        <f t="shared" si="2"/>
        <v>0</v>
      </c>
      <c r="G9" s="18"/>
      <c r="H9" s="19" t="s">
        <v>16</v>
      </c>
      <c r="I9" s="20">
        <v>100</v>
      </c>
      <c r="J9" s="21" t="s">
        <v>9</v>
      </c>
      <c r="K9" s="20">
        <v>3000</v>
      </c>
      <c r="L9" s="21" t="s">
        <v>10</v>
      </c>
      <c r="M9" s="22">
        <f t="shared" si="1"/>
        <v>300</v>
      </c>
    </row>
    <row r="10" spans="1:13" ht="13.5" customHeight="1">
      <c r="A10" s="23" t="s">
        <v>17</v>
      </c>
      <c r="B10" s="24">
        <v>100</v>
      </c>
      <c r="C10" s="25" t="s">
        <v>9</v>
      </c>
      <c r="D10" s="26"/>
      <c r="E10" s="27" t="s">
        <v>10</v>
      </c>
      <c r="F10" s="28">
        <f t="shared" si="2"/>
        <v>0</v>
      </c>
      <c r="G10" s="18"/>
      <c r="H10" s="23" t="s">
        <v>17</v>
      </c>
      <c r="I10" s="24">
        <v>100</v>
      </c>
      <c r="J10" s="25" t="s">
        <v>9</v>
      </c>
      <c r="K10" s="26"/>
      <c r="L10" s="27" t="s">
        <v>10</v>
      </c>
      <c r="M10" s="28">
        <f t="shared" si="1"/>
        <v>0</v>
      </c>
    </row>
    <row r="11" spans="1:13" ht="13.5" customHeight="1">
      <c r="A11" s="29" t="s">
        <v>18</v>
      </c>
      <c r="B11" s="30">
        <v>60</v>
      </c>
      <c r="C11" s="31" t="s">
        <v>19</v>
      </c>
      <c r="D11" s="32"/>
      <c r="E11" s="33" t="s">
        <v>19</v>
      </c>
      <c r="F11" s="34">
        <f>B11*D11</f>
        <v>0</v>
      </c>
      <c r="G11" s="18"/>
      <c r="H11" s="29" t="s">
        <v>18</v>
      </c>
      <c r="I11" s="30">
        <v>60</v>
      </c>
      <c r="J11" s="31" t="s">
        <v>19</v>
      </c>
      <c r="K11" s="32">
        <v>2.4</v>
      </c>
      <c r="L11" s="33" t="s">
        <v>19</v>
      </c>
      <c r="M11" s="34">
        <f>I11*K11</f>
        <v>144</v>
      </c>
    </row>
    <row r="12" spans="1:13" ht="13.5" customHeight="1">
      <c r="A12" s="35" t="s">
        <v>20</v>
      </c>
      <c r="B12" s="36"/>
      <c r="C12" s="36"/>
      <c r="D12" s="36"/>
      <c r="E12" s="37" t="s">
        <v>10</v>
      </c>
      <c r="F12" s="38">
        <v>4</v>
      </c>
      <c r="G12" s="18"/>
      <c r="H12" s="35" t="s">
        <v>20</v>
      </c>
      <c r="I12" s="36"/>
      <c r="J12" s="36"/>
      <c r="K12" s="36"/>
      <c r="L12" s="37" t="s">
        <v>10</v>
      </c>
      <c r="M12" s="38">
        <v>4</v>
      </c>
    </row>
    <row r="13" spans="1:13" ht="13.5" customHeight="1">
      <c r="A13" s="14" t="s">
        <v>21</v>
      </c>
      <c r="B13" s="15">
        <v>1.2</v>
      </c>
      <c r="C13" s="16" t="s">
        <v>9</v>
      </c>
      <c r="D13" s="15"/>
      <c r="E13" s="16" t="s">
        <v>10</v>
      </c>
      <c r="F13" s="17">
        <v>18</v>
      </c>
      <c r="G13" s="18"/>
      <c r="H13" s="14" t="s">
        <v>21</v>
      </c>
      <c r="I13" s="15">
        <v>1.2</v>
      </c>
      <c r="J13" s="16" t="s">
        <v>9</v>
      </c>
      <c r="K13" s="15"/>
      <c r="L13" s="16" t="s">
        <v>10</v>
      </c>
      <c r="M13" s="17">
        <v>18</v>
      </c>
    </row>
    <row r="14" spans="1:13" ht="13.5" customHeight="1">
      <c r="A14" s="14" t="s">
        <v>22</v>
      </c>
      <c r="B14" s="15"/>
      <c r="C14" s="15"/>
      <c r="D14" s="15"/>
      <c r="E14" s="15"/>
      <c r="F14" s="17">
        <v>160</v>
      </c>
      <c r="G14" s="18"/>
      <c r="H14" s="14" t="s">
        <v>22</v>
      </c>
      <c r="I14" s="15"/>
      <c r="J14" s="15"/>
      <c r="K14" s="15"/>
      <c r="L14" s="15"/>
      <c r="M14" s="17">
        <v>160</v>
      </c>
    </row>
    <row r="15" spans="1:13" ht="13.5" customHeight="1">
      <c r="A15" s="14" t="s">
        <v>23</v>
      </c>
      <c r="B15" s="15"/>
      <c r="C15" s="15"/>
      <c r="D15" s="15"/>
      <c r="E15" s="15"/>
      <c r="F15" s="17">
        <v>10</v>
      </c>
      <c r="G15" s="18"/>
      <c r="H15" s="14" t="s">
        <v>23</v>
      </c>
      <c r="I15" s="15"/>
      <c r="J15" s="15"/>
      <c r="K15" s="15"/>
      <c r="L15" s="15"/>
      <c r="M15" s="17">
        <v>10</v>
      </c>
    </row>
    <row r="16" spans="1:13" ht="13.5" customHeight="1">
      <c r="A16" s="14" t="s">
        <v>24</v>
      </c>
      <c r="B16" s="15"/>
      <c r="C16" s="15"/>
      <c r="D16" s="15"/>
      <c r="E16" s="15"/>
      <c r="F16" s="17">
        <v>10</v>
      </c>
      <c r="G16" s="18"/>
      <c r="H16" s="14" t="s">
        <v>24</v>
      </c>
      <c r="I16" s="15"/>
      <c r="J16" s="15"/>
      <c r="K16" s="15"/>
      <c r="L16" s="15"/>
      <c r="M16" s="17">
        <v>10</v>
      </c>
    </row>
    <row r="17" spans="1:13" ht="13.5" customHeight="1">
      <c r="A17" s="14" t="s">
        <v>25</v>
      </c>
      <c r="B17" s="16" t="s">
        <v>26</v>
      </c>
      <c r="C17" s="15"/>
      <c r="D17" s="16" t="s">
        <v>27</v>
      </c>
      <c r="E17" s="15"/>
      <c r="F17" s="17">
        <v>50</v>
      </c>
      <c r="G17" s="18"/>
      <c r="H17" s="14" t="s">
        <v>25</v>
      </c>
      <c r="I17" s="16" t="s">
        <v>26</v>
      </c>
      <c r="J17" s="16" t="s">
        <v>28</v>
      </c>
      <c r="K17" s="16" t="s">
        <v>27</v>
      </c>
      <c r="L17" s="15"/>
      <c r="M17" s="17">
        <v>50</v>
      </c>
    </row>
    <row r="18" spans="1:13" ht="13.5" customHeight="1">
      <c r="A18" s="39"/>
      <c r="B18" s="15"/>
      <c r="C18" s="15"/>
      <c r="D18" s="15"/>
      <c r="E18" s="15"/>
      <c r="F18" s="17"/>
      <c r="G18" s="18"/>
      <c r="H18" s="39"/>
      <c r="I18" s="15"/>
      <c r="J18" s="15"/>
      <c r="K18" s="15"/>
      <c r="L18" s="15"/>
      <c r="M18" s="17"/>
    </row>
    <row r="19" spans="1:13" ht="13.5" customHeight="1">
      <c r="A19" s="39"/>
      <c r="B19" s="15"/>
      <c r="C19" s="15"/>
      <c r="D19" s="15"/>
      <c r="E19" s="15"/>
      <c r="F19" s="17"/>
      <c r="G19" s="18"/>
      <c r="H19" s="39"/>
      <c r="I19" s="15"/>
      <c r="J19" s="15"/>
      <c r="K19" s="15"/>
      <c r="L19" s="15"/>
      <c r="M19" s="17"/>
    </row>
    <row r="20" spans="1:13" ht="13.5" customHeight="1">
      <c r="A20" s="39"/>
      <c r="B20" s="15"/>
      <c r="C20" s="15"/>
      <c r="D20" s="15"/>
      <c r="E20" s="15"/>
      <c r="F20" s="17"/>
      <c r="G20" s="18"/>
      <c r="H20" s="39"/>
      <c r="I20" s="15"/>
      <c r="J20" s="15"/>
      <c r="K20" s="15"/>
      <c r="L20" s="15"/>
      <c r="M20" s="17"/>
    </row>
    <row r="21" spans="1:13" ht="13.5" customHeight="1">
      <c r="A21" s="40"/>
      <c r="B21" s="32"/>
      <c r="C21" s="32"/>
      <c r="D21" s="33" t="s">
        <v>29</v>
      </c>
      <c r="E21" s="32"/>
      <c r="F21" s="34">
        <f>SUM(F4:F19)</f>
        <v>252</v>
      </c>
      <c r="G21" s="18"/>
      <c r="H21" s="40"/>
      <c r="I21" s="32"/>
      <c r="J21" s="32"/>
      <c r="K21" s="33" t="s">
        <v>29</v>
      </c>
      <c r="L21" s="32"/>
      <c r="M21" s="34">
        <f>SUM(M4:M19)</f>
        <v>1521.5</v>
      </c>
    </row>
    <row r="22" spans="1:13" ht="13.5" customHeight="1">
      <c r="A22" s="41" t="s">
        <v>30</v>
      </c>
      <c r="B22" s="42"/>
      <c r="C22" s="42"/>
      <c r="D22" s="42"/>
      <c r="E22" s="42"/>
      <c r="F22" s="43"/>
      <c r="G22" s="44"/>
      <c r="H22" s="41" t="s">
        <v>30</v>
      </c>
      <c r="I22" s="42"/>
      <c r="J22" s="42"/>
      <c r="K22" s="42"/>
      <c r="L22" s="42"/>
      <c r="M22" s="43"/>
    </row>
    <row r="23" spans="1:13" ht="13.5" customHeight="1">
      <c r="A23" s="45" t="s">
        <v>31</v>
      </c>
      <c r="B23" s="46"/>
      <c r="C23" s="46"/>
      <c r="D23" s="46"/>
      <c r="E23" s="46"/>
      <c r="F23" s="47"/>
      <c r="G23" s="48"/>
      <c r="H23" s="45" t="s">
        <v>31</v>
      </c>
      <c r="I23" s="46"/>
      <c r="J23" s="46"/>
      <c r="K23" s="46"/>
      <c r="L23" s="46"/>
      <c r="M23" s="47"/>
    </row>
    <row r="24" spans="1:7" ht="14.25">
      <c r="A24" s="49"/>
      <c r="B24" s="49"/>
      <c r="C24" s="49"/>
      <c r="D24" s="49"/>
      <c r="E24" s="49"/>
      <c r="F24" s="49"/>
      <c r="G24" s="50"/>
    </row>
    <row r="25" spans="1:7" ht="14.25">
      <c r="A25" s="51"/>
      <c r="B25" s="51"/>
      <c r="C25" s="51"/>
      <c r="D25" s="51"/>
      <c r="E25" s="51"/>
      <c r="F25" s="51"/>
      <c r="G25" s="51"/>
    </row>
    <row r="26" spans="1:7" ht="14.25">
      <c r="A26" s="51"/>
      <c r="B26" s="51"/>
      <c r="C26" s="51"/>
      <c r="D26" s="51"/>
      <c r="E26" s="51"/>
      <c r="F26" s="51"/>
      <c r="G26" s="51"/>
    </row>
    <row r="27" spans="1:7" ht="14.25">
      <c r="A27" s="51"/>
      <c r="B27" s="51"/>
      <c r="C27" s="51"/>
      <c r="D27" s="51"/>
      <c r="E27" s="51"/>
      <c r="F27" s="51"/>
      <c r="G27" s="51"/>
    </row>
    <row r="28" spans="1:7" ht="14.25">
      <c r="A28" s="51"/>
      <c r="B28" s="51"/>
      <c r="C28" s="51"/>
      <c r="D28" s="51"/>
      <c r="E28" s="51"/>
      <c r="F28" s="51"/>
      <c r="G28" s="51"/>
    </row>
    <row r="29" spans="1:7" ht="14.25">
      <c r="A29" s="51"/>
      <c r="B29" s="51"/>
      <c r="C29" s="51"/>
      <c r="D29" s="51"/>
      <c r="E29" s="51"/>
      <c r="F29" s="51"/>
      <c r="G29" s="51"/>
    </row>
    <row r="30" spans="1:7" ht="14.25">
      <c r="A30" s="51"/>
      <c r="B30" s="51"/>
      <c r="C30" s="51"/>
      <c r="D30" s="51"/>
      <c r="E30" s="51"/>
      <c r="F30" s="51"/>
      <c r="G30" s="51"/>
    </row>
    <row r="31" spans="1:7" ht="14.25">
      <c r="A31" s="51"/>
      <c r="B31" s="51"/>
      <c r="C31" s="51"/>
      <c r="D31" s="51"/>
      <c r="E31" s="51"/>
      <c r="F31" s="51"/>
      <c r="G31" s="51"/>
    </row>
    <row r="32" spans="1:7" ht="14.25">
      <c r="A32" s="51"/>
      <c r="B32" s="51"/>
      <c r="C32" s="51"/>
      <c r="D32" s="51"/>
      <c r="E32" s="51"/>
      <c r="F32" s="51"/>
      <c r="G32" s="51"/>
    </row>
    <row r="33" spans="1:7" ht="14.25">
      <c r="A33" s="51"/>
      <c r="B33" s="51"/>
      <c r="C33" s="51"/>
      <c r="D33" s="51"/>
      <c r="E33" s="51"/>
      <c r="F33" s="51"/>
      <c r="G33" s="51"/>
    </row>
    <row r="34" spans="1:7" ht="14.25">
      <c r="A34" s="51"/>
      <c r="B34" s="51"/>
      <c r="C34" s="51"/>
      <c r="D34" s="51"/>
      <c r="E34" s="51"/>
      <c r="F34" s="51"/>
      <c r="G34" s="51"/>
    </row>
    <row r="35" spans="1:7" ht="14.25">
      <c r="A35" s="51"/>
      <c r="B35" s="51"/>
      <c r="C35" s="51"/>
      <c r="D35" s="51"/>
      <c r="E35" s="51"/>
      <c r="F35" s="51"/>
      <c r="G35" s="51"/>
    </row>
    <row r="36" spans="1:7" ht="14.25">
      <c r="A36" s="51"/>
      <c r="B36" s="51"/>
      <c r="C36" s="51"/>
      <c r="D36" s="51"/>
      <c r="E36" s="51"/>
      <c r="F36" s="51"/>
      <c r="G36" s="51"/>
    </row>
    <row r="37" spans="1:7" ht="14.25">
      <c r="A37" s="51"/>
      <c r="B37" s="51"/>
      <c r="C37" s="51"/>
      <c r="D37" s="51"/>
      <c r="E37" s="51"/>
      <c r="F37" s="51"/>
      <c r="G37" s="51"/>
    </row>
    <row r="38" spans="1:7" ht="14.25">
      <c r="A38" s="51"/>
      <c r="B38" s="51"/>
      <c r="C38" s="51"/>
      <c r="D38" s="51"/>
      <c r="E38" s="51"/>
      <c r="F38" s="51"/>
      <c r="G38" s="51"/>
    </row>
    <row r="39" spans="1:7" ht="14.25">
      <c r="A39" s="51"/>
      <c r="B39" s="51"/>
      <c r="C39" s="51"/>
      <c r="D39" s="51"/>
      <c r="E39" s="51"/>
      <c r="F39" s="51"/>
      <c r="G39" s="51"/>
    </row>
    <row r="40" spans="1:7" ht="14.25">
      <c r="A40" s="51"/>
      <c r="B40" s="51"/>
      <c r="C40" s="51"/>
      <c r="D40" s="51"/>
      <c r="E40" s="51"/>
      <c r="F40" s="51"/>
      <c r="G40" s="51"/>
    </row>
    <row r="41" spans="1:7" ht="14.25">
      <c r="A41" s="51"/>
      <c r="B41" s="51"/>
      <c r="C41" s="51"/>
      <c r="D41" s="51"/>
      <c r="E41" s="51"/>
      <c r="F41" s="51"/>
      <c r="G41" s="51"/>
    </row>
    <row r="42" spans="1:7" ht="14.25">
      <c r="A42" s="51"/>
      <c r="B42" s="51"/>
      <c r="C42" s="51"/>
      <c r="D42" s="51"/>
      <c r="E42" s="51"/>
      <c r="F42" s="51"/>
      <c r="G42" s="51"/>
    </row>
    <row r="43" spans="1:7" ht="14.25">
      <c r="A43" s="51"/>
      <c r="B43" s="51"/>
      <c r="C43" s="51"/>
      <c r="D43" s="51"/>
      <c r="E43" s="51"/>
      <c r="F43" s="51"/>
      <c r="G43" s="51"/>
    </row>
    <row r="44" spans="1:7" ht="14.25">
      <c r="A44" s="51"/>
      <c r="B44" s="51"/>
      <c r="C44" s="51"/>
      <c r="D44" s="51"/>
      <c r="E44" s="51"/>
      <c r="F44" s="51"/>
      <c r="G44" s="51"/>
    </row>
    <row r="45" spans="1:7" ht="14.25">
      <c r="A45" s="51"/>
      <c r="B45" s="51"/>
      <c r="C45" s="51"/>
      <c r="D45" s="51"/>
      <c r="E45" s="51"/>
      <c r="F45" s="51"/>
      <c r="G45" s="51"/>
    </row>
    <row r="46" spans="1:7" ht="14.25">
      <c r="A46" s="51"/>
      <c r="B46" s="51"/>
      <c r="C46" s="51"/>
      <c r="D46" s="51"/>
      <c r="E46" s="51"/>
      <c r="F46" s="51"/>
      <c r="G46" s="51"/>
    </row>
    <row r="47" spans="1:7" ht="14.25">
      <c r="A47" s="51"/>
      <c r="B47" s="51"/>
      <c r="C47" s="51"/>
      <c r="D47" s="51"/>
      <c r="E47" s="51"/>
      <c r="F47" s="51"/>
      <c r="G47" s="51"/>
    </row>
    <row r="48" spans="1:7" ht="14.25">
      <c r="A48" s="51"/>
      <c r="B48" s="51"/>
      <c r="C48" s="51"/>
      <c r="D48" s="51"/>
      <c r="E48" s="51"/>
      <c r="F48" s="51"/>
      <c r="G48" s="51"/>
    </row>
    <row r="49" spans="1:7" ht="14.25">
      <c r="A49" s="51"/>
      <c r="B49" s="51"/>
      <c r="C49" s="51"/>
      <c r="D49" s="51"/>
      <c r="E49" s="51"/>
      <c r="F49" s="51"/>
      <c r="G49" s="51"/>
    </row>
    <row r="50" spans="1:7" ht="14.25">
      <c r="A50" s="51"/>
      <c r="B50" s="51"/>
      <c r="C50" s="51"/>
      <c r="D50" s="51"/>
      <c r="E50" s="51"/>
      <c r="F50" s="51"/>
      <c r="G50" s="51"/>
    </row>
    <row r="51" spans="1:7" ht="14.25">
      <c r="A51" s="51"/>
      <c r="B51" s="51"/>
      <c r="C51" s="51"/>
      <c r="D51" s="51"/>
      <c r="E51" s="51"/>
      <c r="F51" s="51"/>
      <c r="G51" s="51"/>
    </row>
    <row r="52" spans="1:7" ht="14.25">
      <c r="A52" s="51"/>
      <c r="B52" s="51"/>
      <c r="C52" s="51"/>
      <c r="D52" s="51"/>
      <c r="E52" s="51"/>
      <c r="F52" s="51"/>
      <c r="G52" s="51"/>
    </row>
    <row r="53" spans="1:7" ht="14.25">
      <c r="A53" s="51"/>
      <c r="B53" s="51"/>
      <c r="C53" s="51"/>
      <c r="D53" s="51"/>
      <c r="E53" s="51"/>
      <c r="F53" s="51"/>
      <c r="G53" s="51"/>
    </row>
    <row r="54" spans="1:7" ht="14.25">
      <c r="A54" s="51"/>
      <c r="B54" s="51"/>
      <c r="C54" s="51"/>
      <c r="D54" s="51"/>
      <c r="E54" s="51"/>
      <c r="F54" s="51"/>
      <c r="G54" s="51"/>
    </row>
    <row r="55" spans="1:7" ht="14.25">
      <c r="A55" s="51"/>
      <c r="B55" s="51"/>
      <c r="C55" s="51"/>
      <c r="D55" s="51"/>
      <c r="E55" s="51"/>
      <c r="F55" s="51"/>
      <c r="G55" s="51"/>
    </row>
    <row r="56" spans="1:7" ht="14.25">
      <c r="A56" s="51"/>
      <c r="B56" s="51"/>
      <c r="C56" s="51"/>
      <c r="D56" s="51"/>
      <c r="E56" s="51"/>
      <c r="F56" s="51"/>
      <c r="G56" s="51"/>
    </row>
    <row r="57" spans="1:7" ht="14.25">
      <c r="A57" s="51"/>
      <c r="B57" s="51"/>
      <c r="C57" s="51"/>
      <c r="D57" s="51"/>
      <c r="E57" s="51"/>
      <c r="F57" s="51"/>
      <c r="G57" s="51"/>
    </row>
    <row r="58" spans="1:7" ht="14.25">
      <c r="A58" s="52"/>
      <c r="B58" s="52"/>
      <c r="C58" s="52"/>
      <c r="D58" s="52"/>
      <c r="E58" s="52"/>
      <c r="F58" s="52"/>
      <c r="G58" s="52"/>
    </row>
    <row r="59" spans="1:7" ht="14.25">
      <c r="A59" s="52"/>
      <c r="B59" s="52"/>
      <c r="C59" s="52"/>
      <c r="D59" s="52"/>
      <c r="E59" s="52"/>
      <c r="F59" s="52"/>
      <c r="G59" s="52"/>
    </row>
    <row r="60" spans="1:7" ht="14.25">
      <c r="A60" s="52"/>
      <c r="B60" s="52"/>
      <c r="C60" s="52"/>
      <c r="D60" s="52"/>
      <c r="E60" s="52"/>
      <c r="F60" s="52"/>
      <c r="G60" s="52"/>
    </row>
    <row r="61" spans="1:7" ht="14.25">
      <c r="A61" s="52"/>
      <c r="B61" s="52"/>
      <c r="C61" s="52"/>
      <c r="D61" s="52"/>
      <c r="E61" s="52"/>
      <c r="F61" s="52"/>
      <c r="G61" s="52"/>
    </row>
    <row r="62" spans="1:7" ht="14.25">
      <c r="A62" s="52"/>
      <c r="B62" s="52"/>
      <c r="C62" s="52"/>
      <c r="D62" s="52"/>
      <c r="E62" s="52"/>
      <c r="F62" s="52"/>
      <c r="G62" s="52"/>
    </row>
    <row r="63" spans="1:7" ht="14.25">
      <c r="A63" s="52"/>
      <c r="B63" s="52"/>
      <c r="C63" s="52"/>
      <c r="D63" s="52"/>
      <c r="E63" s="52"/>
      <c r="F63" s="52"/>
      <c r="G63" s="52"/>
    </row>
    <row r="64" spans="1:7" ht="14.25">
      <c r="A64" s="52"/>
      <c r="B64" s="52"/>
      <c r="C64" s="52"/>
      <c r="D64" s="52"/>
      <c r="E64" s="52"/>
      <c r="F64" s="52"/>
      <c r="G64" s="52"/>
    </row>
  </sheetData>
  <sheetProtection/>
  <mergeCells count="8">
    <mergeCell ref="A1:F1"/>
    <mergeCell ref="H1:M1"/>
    <mergeCell ref="A2:F2"/>
    <mergeCell ref="H2:M2"/>
    <mergeCell ref="A22:F22"/>
    <mergeCell ref="H22:M22"/>
    <mergeCell ref="A23:F23"/>
    <mergeCell ref="H23:M23"/>
  </mergeCells>
  <printOptions/>
  <pageMargins left="0.75" right="0.75" top="1" bottom="1" header="0.51" footer="0.51"/>
  <pageSetup horizontalDpi="600" verticalDpi="600" orientation="landscape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2016-11-28T05:40:12Z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